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/>
  <c r="D61" i="1"/>
  <c r="D60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<sst xmlns="http://schemas.openxmlformats.org/spreadsheetml/2006/main" count="97" uniqueCount="69">
  <si>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</si>
  <si>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</si>
  <si>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</si>
  <si>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</si>
  <si>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</si>
  <si>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</si>
  <si>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</si>
  <si>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</si>
  <si>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</si>
  <si>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</si>
  <si>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</si>
  <si>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</si>
  <si>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</si>
  <si>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</si>
  <si>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</si>
  <si>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</si>
  <si>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</si>
  <si>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</si>
  <si>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</si>
  <si>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</si>
  <si>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</si>
  <si>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</si>
  <si>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</si>
  <si>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</si>
  <si>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</si>
  <si>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</si>
  <si>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</si>
  <si>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</si>
  <si>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</si>
  <si>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</si>
  <si>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</si>
  <si>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</si>
  <si>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</si>
  <si>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</si>
  <si>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</si>
  <si>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</si>
  <si>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</si>
  <si>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</si>
  <si>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</si>
  <si>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</si>
  <si>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</si>
  <si>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</si>
  <si>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</si>
  <si>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</si>
  <si>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</si>
  <si>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</si>
  <si>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</si>
  <si>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</si>
  <si>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</si>
  <si>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</si>
  <si>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</si>
  <si>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</si>
  <si>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</si>
  <si>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</si>
  <si>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</si>
  <si>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</si>
  <si>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</si>
  <si>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</si>
  <si>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</si>
  <si>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</si>
  <si>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</si>
  <si>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</si>
  <si>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</si>
  <si>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</si>
  <si>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</si>
  <si>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 xml:space="preserve">מסלול מישור אג"ח 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</si>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</sst>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712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8382</v>
      </c>
      <c r="D2" s="67"/>
      <c r="E2" s="6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2.9999999999999997E-4</v>
      </c>
      <c r="D7" s="9">
        <v>0.12229999999999996</v>
      </c>
      <c r="E7" s="13">
        <v>2.9999999999999997E-4</v>
      </c>
      <c r="F7" s="15">
        <v>9.9799999999999889E-2</v>
      </c>
      <c r="G7" s="14">
        <v>5.0000000000000001E-4</v>
      </c>
      <c r="H7" s="9">
        <v>0.11859999999999993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8.0000000000000004E-4</v>
      </c>
      <c r="D8" s="9">
        <v>0.59950000000000003</v>
      </c>
      <c r="E8" s="13">
        <v>2.5000000000000001E-3</v>
      </c>
      <c r="F8" s="15">
        <v>0.61470000000000002</v>
      </c>
      <c r="G8" s="14">
        <v>2.3E-3</v>
      </c>
      <c r="H8" s="9">
        <v>0.60150000000000003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</v>
      </c>
      <c r="E11" s="13">
        <v>0</v>
      </c>
      <c r="F11" s="15">
        <v>0</v>
      </c>
      <c r="G11" s="14">
        <v>0</v>
      </c>
      <c r="H11" s="9">
        <v>0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0</v>
      </c>
      <c r="D12" s="9">
        <v>0</v>
      </c>
      <c r="E12" s="13">
        <v>0</v>
      </c>
      <c r="F12" s="15">
        <v>0</v>
      </c>
      <c r="G12" s="14">
        <v>0</v>
      </c>
      <c r="H12" s="9">
        <v>0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0</v>
      </c>
      <c r="D13" s="9">
        <v>0</v>
      </c>
      <c r="E13" s="13">
        <v>0</v>
      </c>
      <c r="F13" s="15">
        <v>0</v>
      </c>
      <c r="G13" s="14">
        <v>0</v>
      </c>
      <c r="H13" s="9">
        <v>0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-2.0000000000000001E-4</v>
      </c>
      <c r="D14" s="9">
        <v>0.27829999999999999</v>
      </c>
      <c r="E14" s="13">
        <v>2.0999999999999999E-3</v>
      </c>
      <c r="F14" s="15">
        <v>0.28560000000000002</v>
      </c>
      <c r="G14" s="14">
        <v>5.0000000000000001E-4</v>
      </c>
      <c r="H14" s="9">
        <v>0.28010000000000002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0</v>
      </c>
      <c r="D15" s="9">
        <v>0</v>
      </c>
      <c r="E15" s="13">
        <v>0</v>
      </c>
      <c r="F15" s="15">
        <v>0</v>
      </c>
      <c r="G15" s="14">
        <v>0</v>
      </c>
      <c r="H15" s="9">
        <v>0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0</v>
      </c>
      <c r="D16" s="9">
        <v>0</v>
      </c>
      <c r="E16" s="13">
        <v>0</v>
      </c>
      <c r="F16" s="15">
        <v>0</v>
      </c>
      <c r="G16" s="14">
        <v>0</v>
      </c>
      <c r="H16" s="9">
        <v>0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0</v>
      </c>
      <c r="D17" s="9">
        <v>0</v>
      </c>
      <c r="E17" s="13">
        <v>0</v>
      </c>
      <c r="F17" s="15">
        <v>0</v>
      </c>
      <c r="G17" s="14">
        <v>0</v>
      </c>
      <c r="H17" s="9">
        <v>0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0</v>
      </c>
      <c r="D18" s="9">
        <v>0</v>
      </c>
      <c r="E18" s="13">
        <v>0</v>
      </c>
      <c r="F18" s="15">
        <v>0</v>
      </c>
      <c r="G18" s="14">
        <v>0</v>
      </c>
      <c r="H18" s="9">
        <v>0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0</v>
      </c>
      <c r="D19" s="9">
        <v>0</v>
      </c>
      <c r="E19" s="13">
        <v>0</v>
      </c>
      <c r="F19" s="15">
        <v>0</v>
      </c>
      <c r="G19" s="14">
        <v>0</v>
      </c>
      <c r="H19" s="9">
        <v>0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9">
        <v>0</v>
      </c>
      <c r="E20" s="13">
        <v>0</v>
      </c>
      <c r="F20" s="15">
        <v>0</v>
      </c>
      <c r="G20" s="14">
        <v>0</v>
      </c>
      <c r="H20" s="9">
        <v>0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9">
        <v>0</v>
      </c>
      <c r="E21" s="13">
        <v>0</v>
      </c>
      <c r="F21" s="15">
        <v>0</v>
      </c>
      <c r="G21" s="14">
        <v>0</v>
      </c>
      <c r="H21" s="9">
        <v>0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-1E-4</v>
      </c>
      <c r="E25" s="13">
        <v>0</v>
      </c>
      <c r="F25" s="15">
        <v>-1E-4</v>
      </c>
      <c r="G25" s="14">
        <v>0</v>
      </c>
      <c r="H25" s="9">
        <v>-2.0000000000000001E-4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9.0000000000000008E-4</v>
      </c>
      <c r="D26" s="50">
        <v>1</v>
      </c>
      <c r="E26" s="49">
        <v>4.8999999999999998E-3</v>
      </c>
      <c r="F26" s="48">
        <v>1</v>
      </c>
      <c r="G26" s="50">
        <v>3.3E-3</v>
      </c>
      <c r="H26" s="50">
        <v>1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1.401</v>
      </c>
      <c r="D27" s="21"/>
      <c r="E27" s="23">
        <v>7.5</v>
      </c>
      <c r="F27" s="21"/>
      <c r="G27" s="22">
        <v>4.923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2.3E-3</v>
      </c>
      <c r="D29" s="42">
        <v>0.90580000000000005</v>
      </c>
      <c r="E29" s="41">
        <v>4.7999999999999996E-3</v>
      </c>
      <c r="F29" s="44">
        <v>0.90649999999999997</v>
      </c>
      <c r="G29" s="43">
        <v>-1.6000000000000001E-3</v>
      </c>
      <c r="H29" s="42">
        <v>0.90369999999999995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-1.4E-3</v>
      </c>
      <c r="D30" s="9">
        <v>9.4200000000000006E-2</v>
      </c>
      <c r="E30" s="13">
        <v>1E-4</v>
      </c>
      <c r="F30" s="15">
        <v>9.35E-2</v>
      </c>
      <c r="G30" s="14">
        <v>4.8999999999999998E-3</v>
      </c>
      <c r="H30" s="9">
        <v>9.6299999999999997E-2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8.9999999999999998E-4</v>
      </c>
      <c r="D31" s="25">
        <v>1</v>
      </c>
      <c r="E31" s="5">
        <v>4.8999999999999998E-3</v>
      </c>
      <c r="F31" s="26">
        <v>1</v>
      </c>
      <c r="G31" s="10">
        <v>3.3E-3</v>
      </c>
      <c r="H31" s="25">
        <v>1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8.9999999999999998E-4</v>
      </c>
      <c r="D33" s="42">
        <v>1</v>
      </c>
      <c r="E33" s="41">
        <v>4.8999999999999998E-3</v>
      </c>
      <c r="F33" s="44">
        <v>1</v>
      </c>
      <c r="G33" s="43">
        <v>3.3E-3</v>
      </c>
      <c r="H33" s="42">
        <v>1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9">
        <v>0</v>
      </c>
      <c r="E34" s="13">
        <v>0</v>
      </c>
      <c r="F34" s="15">
        <v>0</v>
      </c>
      <c r="G34" s="14">
        <v>0</v>
      </c>
      <c r="H34" s="9">
        <v>0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8.9999999999999998E-4</v>
      </c>
      <c r="D35" s="36">
        <v>1</v>
      </c>
      <c r="E35" s="35">
        <v>4.8999999999999998E-3</v>
      </c>
      <c r="F35" s="34">
        <v>1</v>
      </c>
      <c r="G35" s="37">
        <v>3.3E-3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1.1000000000000001E-3</v>
      </c>
      <c r="D38" s="9">
        <v>0.11357</v>
      </c>
      <c r="E38" s="13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5.5999999999999999E-3</v>
      </c>
      <c r="D39" s="9">
        <v>0.60523000000000005</v>
      </c>
      <c r="E39" s="13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13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13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9">
        <v>0</v>
      </c>
      <c r="E42" s="13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9">
        <v>0</v>
      </c>
      <c r="E43" s="13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9">
        <v>0</v>
      </c>
      <c r="E44" s="13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2.3999999999999998E-3</v>
      </c>
      <c r="D45" s="9">
        <v>0.28133000000000002</v>
      </c>
      <c r="E45" s="13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9">
        <v>0</v>
      </c>
      <c r="E46" s="13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9">
        <v>0</v>
      </c>
      <c r="E47" s="13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9">
        <v>0</v>
      </c>
      <c r="E48" s="13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0</v>
      </c>
      <c r="D49" s="9">
        <v>0</v>
      </c>
      <c r="E49" s="13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9">
        <v>0</v>
      </c>
      <c r="E50" s="13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0</v>
      </c>
      <c r="E51" s="13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9">
        <v>0</v>
      </c>
      <c r="E52" s="13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13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13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13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-1.2999999999999999E-4</v>
      </c>
      <c r="E56" s="13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v>9.1000000000000004E-3</v>
      </c>
      <c r="D57" s="9">
        <v>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13.823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5.4999999999999997E-3</v>
      </c>
      <c r="D60" s="9">
        <f>ROUND((D29+F29+H29)/3,4)</f>
        <v>0.90529999999999999</v>
      </c>
      <c r="E60" s="13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3.5999999999999999E-3</v>
      </c>
      <c r="D61" s="9">
        <f>ROUND((D30+F30+H30)/3,4)</f>
        <v>9.4700000000000006E-2</v>
      </c>
      <c r="E61" s="13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v>9.1000000000000004E-3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9.1000000000000004E-3</v>
      </c>
      <c r="D64" s="9">
        <f>ROUND((D33+F33+H33)/3,4)</f>
        <v>1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9">
        <f>ROUND((D34+F34+H34)/3,4)</f>
        <v>0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v>9.1000000000000004E-3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2025-04-16T12:11:48Z</dcterms:created>
  <dcterms:modified xsi:type="dcterms:W3CDTF">2025-04-17T09:24:40Z</dcterms:modified>
</cp:coreProperties>
</file>