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025" activeTab="0"/>
  </bookViews>
  <sheets>
    <sheet name="עגור הלכתי 2023" sheetId="1" r:id="rId1"/>
  </sheets>
  <definedNames>
    <definedName name="_xlnm.Print_Area" localSheetId="0">'עגור הלכתי 2023'!$A$1:$H$23</definedName>
  </definedNames>
  <calcPr fullCalcOnLoad="1"/>
</workbook>
</file>

<file path=xl/sharedStrings.xml><?xml version="1.0" encoding="utf-8"?>
<sst xmlns="http://schemas.openxmlformats.org/spreadsheetml/2006/main" count="47" uniqueCount="27">
  <si>
    <t>אפיק השקעה</t>
  </si>
  <si>
    <t>טווח סטייה</t>
  </si>
  <si>
    <t>מדד ייחוס</t>
  </si>
  <si>
    <t>±6%</t>
  </si>
  <si>
    <t>±5%</t>
  </si>
  <si>
    <t>סה"כ</t>
  </si>
  <si>
    <t>חשיפה למט"ח</t>
  </si>
  <si>
    <t>עו"ש פר"י פק"מ</t>
  </si>
  <si>
    <t>אג"ח ממשלתי</t>
  </si>
  <si>
    <t>חשיפה למניות</t>
  </si>
  <si>
    <t>5%-15%</t>
  </si>
  <si>
    <t>70%-80%</t>
  </si>
  <si>
    <t>על-יסודי  הלכתי  מדיניות צפויה לשנת 2024</t>
  </si>
  <si>
    <t xml:space="preserve"> מישור מסלול הלכתי מדיניות צפויה לשנת 2024</t>
  </si>
  <si>
    <t>גבולות חשיפה לשנת 2024</t>
  </si>
  <si>
    <t>18%-30%</t>
  </si>
  <si>
    <t>38%-50%</t>
  </si>
  <si>
    <t>מוצהרת אמצע מעודכנת 31.07.23</t>
  </si>
  <si>
    <t>37%-49%</t>
  </si>
  <si>
    <t xml:space="preserve">2024 15% אג"ח ממשלת ארה"ב 5Y 45% ממשלתי שיקלי 2-5 40% ממשלתי צמוד 2-5 </t>
  </si>
  <si>
    <t xml:space="preserve"> 25%ת"א 125 75%  MSCI AC</t>
  </si>
  <si>
    <t>אחזקה נוכחית 24.12.2023</t>
  </si>
  <si>
    <t>מדיניות מוצהרת 2023</t>
  </si>
  <si>
    <t xml:space="preserve"> מדיניות מוצהרת אמצע ל- 2024</t>
  </si>
  <si>
    <t xml:space="preserve">15% אג"ח ממשלת ארה"ב 5Y 45% ממשלתי שיקלי 2-5 40% ממשלתי צמוד 2-5 </t>
  </si>
  <si>
    <t xml:space="preserve"> 25% ת"א 125 75%  MSCI AC</t>
  </si>
  <si>
    <r>
      <rPr>
        <b/>
        <u val="single"/>
        <sz val="12"/>
        <rFont val="Arial"/>
        <family val="2"/>
      </rPr>
      <t xml:space="preserve">ESG מדיניות מוצהרת לשנת 2024 </t>
    </r>
    <r>
      <rPr>
        <b/>
        <sz val="10"/>
        <rFont val="Arial"/>
        <family val="2"/>
      </rPr>
      <t xml:space="preserve">
</t>
    </r>
    <r>
      <rPr>
        <sz val="10"/>
        <rFont val="Arial"/>
        <family val="2"/>
      </rPr>
      <t xml:space="preserve">א.שיקולי ESG מיושמים בהקפדה יתרה על ממשל תאגידי תקין בעת עריכת אנליזות, במסגרת שירותי השתתפות באסיפות כלליות, במתן עדיפות נמוכה עד מצבי הימנעות מהשקעה בסקטורים מסוימים, בהשקעה בסקטורים המקודמים ע"י כלכלות מובילות בעולם ובסקטורים המתאפיינים ברמת חדשנות גבוהה, ובחברות בעלות תרומה חיובית לשוק התעסוקה העתידי המאמצות כלכלה חדשה  . שיקולי ההשקעה ובחירת הנכסים הפיננסיים עובדים סינון כפול- פיננסי כלכלי ושיקולי ESG.
ב.שיקולי אקלים מובאים בחשבון בהשקעה בסקטור האנרגיה בעיקר ובתחליפים ובדגש על חברות הפועלות בתחום אנרגיה ירוקה וצמצום ההשפעה המזהמת הסביבתית. השקעה בחברות המתחשבות בשיקולי אקלים ומזהמות פחות את הסביבה ישלמו פחות מיסי פחמן וזה יכול להשפיע על תוצאות החברה. שיקולי האקלים והסביבה באות לידי ביטויי בדו"חות החברות תחת E- סביבה שהאקלים נמצא ברובד זה.
ג.לא נוקטים במדיניות של הימנעות גורפת בהשקעה בסקטורים מסוימים אלא במתן עדיפות נמוכה עד מצבי הימנעות מהשקעה בסקטורים מסוימים . בנוסף בחינת השקעה בסקטורים אלו תעבור תהליך בחינה כפול עליו ייושמו כלים נוספים לסינון.
</t>
    </r>
    <r>
      <rPr>
        <b/>
        <sz val="10"/>
        <rFont val="Arial"/>
        <family val="2"/>
      </rPr>
      <t xml:space="preserve">
</t>
    </r>
  </si>
</sst>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00000000000%"/>
    <numFmt numFmtId="170" formatCode="0.0000000000000000%"/>
    <numFmt numFmtId="171" formatCode="_ * #,##0.000_ ;_ * \-#,##0.000_ ;_ * &quot;-&quot;??_ ;_ @_ "/>
    <numFmt numFmtId="172" formatCode="_ * #,##0.0000_ ;_ * \-#,##0.0000_ ;_ * &quot;-&quot;??_ ;_ @_ "/>
    <numFmt numFmtId="173" formatCode="_ * #,##0.00000_ ;_ * \-#,##0.00000_ ;_ * &quot;-&quot;??_ ;_ @_ "/>
  </numFmts>
  <fonts count="47">
    <font>
      <sz val="10"/>
      <name val="Arial"/>
      <family val="0"/>
    </font>
    <font>
      <sz val="8"/>
      <name val="Arial"/>
      <family val="2"/>
    </font>
    <font>
      <b/>
      <sz val="10"/>
      <name val="Arial"/>
      <family val="2"/>
    </font>
    <font>
      <b/>
      <u val="single"/>
      <sz val="10"/>
      <name val="Arial"/>
      <family val="2"/>
    </font>
    <font>
      <b/>
      <sz val="12"/>
      <name val="Arial"/>
      <family val="2"/>
    </font>
    <font>
      <u val="single"/>
      <sz val="10"/>
      <color indexed="12"/>
      <name val="Arial"/>
      <family val="2"/>
    </font>
    <font>
      <u val="single"/>
      <sz val="10"/>
      <color indexed="36"/>
      <name val="Arial"/>
      <family val="2"/>
    </font>
    <font>
      <b/>
      <sz val="10"/>
      <name val="David"/>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0"/>
      <color indexed="16"/>
      <name val="Arial"/>
      <family val="2"/>
    </font>
    <font>
      <b/>
      <sz val="10"/>
      <color indexed="56"/>
      <name val="David"/>
      <family val="2"/>
    </font>
    <font>
      <b/>
      <u val="single"/>
      <sz val="1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0"/>
      <color rgb="FF800000"/>
      <name val="Arial"/>
      <family val="2"/>
    </font>
    <font>
      <b/>
      <sz val="10"/>
      <color rgb="FF002060"/>
      <name val="David"/>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medium"/>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8" fillId="0" borderId="0">
      <alignment/>
      <protection/>
    </xf>
    <xf numFmtId="0" fontId="0" fillId="0" borderId="0">
      <alignment/>
      <protection/>
    </xf>
    <xf numFmtId="9" fontId="0" fillId="0" borderId="0" applyFont="0" applyFill="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6" borderId="1" applyNumberFormat="0" applyFont="0" applyAlignment="0" applyProtection="0"/>
    <xf numFmtId="0" fontId="30" fillId="27" borderId="2" applyNumberFormat="0" applyAlignment="0" applyProtection="0"/>
    <xf numFmtId="0" fontId="31" fillId="2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42" fontId="0" fillId="0" borderId="0" applyFont="0" applyFill="0" applyBorder="0" applyAlignment="0" applyProtection="0"/>
    <xf numFmtId="0" fontId="38" fillId="29" borderId="0" applyNumberFormat="0" applyBorder="0" applyAlignment="0" applyProtection="0"/>
    <xf numFmtId="0" fontId="39" fillId="0" borderId="6" applyNumberFormat="0" applyFill="0" applyAlignment="0" applyProtection="0"/>
    <xf numFmtId="0" fontId="40" fillId="27" borderId="7" applyNumberFormat="0" applyAlignment="0" applyProtection="0"/>
    <xf numFmtId="41" fontId="0" fillId="0" borderId="0" applyFont="0" applyFill="0" applyBorder="0" applyAlignment="0" applyProtection="0"/>
    <xf numFmtId="0" fontId="41" fillId="30" borderId="2" applyNumberFormat="0" applyAlignment="0" applyProtection="0"/>
    <xf numFmtId="0" fontId="42" fillId="31" borderId="0" applyNumberFormat="0" applyBorder="0" applyAlignment="0" applyProtection="0"/>
    <xf numFmtId="0" fontId="43" fillId="32" borderId="8" applyNumberFormat="0" applyAlignment="0" applyProtection="0"/>
    <xf numFmtId="0" fontId="44" fillId="0" borderId="9" applyNumberFormat="0" applyFill="0" applyAlignment="0" applyProtection="0"/>
  </cellStyleXfs>
  <cellXfs count="48">
    <xf numFmtId="0" fontId="0" fillId="0" borderId="0" xfId="0" applyAlignment="1">
      <alignment/>
    </xf>
    <xf numFmtId="0" fontId="0" fillId="0" borderId="0" xfId="0" applyAlignment="1">
      <alignment horizontal="center"/>
    </xf>
    <xf numFmtId="0" fontId="0" fillId="0" borderId="0" xfId="0" applyAlignment="1">
      <alignment horizontal="center" wrapText="1"/>
    </xf>
    <xf numFmtId="0" fontId="45" fillId="0" borderId="0" xfId="36" applyFont="1" applyAlignment="1">
      <alignment vertical="center" wrapText="1"/>
      <protection/>
    </xf>
    <xf numFmtId="9" fontId="2" fillId="33" borderId="10" xfId="0" applyNumberFormat="1" applyFont="1" applyFill="1" applyBorder="1" applyAlignment="1">
      <alignment horizontal="center" vertical="top"/>
    </xf>
    <xf numFmtId="0" fontId="7" fillId="33" borderId="0" xfId="0" applyFont="1" applyFill="1" applyAlignment="1">
      <alignment horizontal="right" vertical="center" readingOrder="2"/>
    </xf>
    <xf numFmtId="0" fontId="2" fillId="33" borderId="11" xfId="0" applyFont="1" applyFill="1" applyBorder="1" applyAlignment="1">
      <alignment horizontal="center" vertical="center" wrapText="1"/>
    </xf>
    <xf numFmtId="0" fontId="2" fillId="0" borderId="0" xfId="0" applyFont="1" applyAlignment="1">
      <alignment/>
    </xf>
    <xf numFmtId="164" fontId="2" fillId="33" borderId="12" xfId="0" applyNumberFormat="1" applyFont="1" applyFill="1" applyBorder="1" applyAlignment="1">
      <alignment horizontal="center"/>
    </xf>
    <xf numFmtId="49" fontId="2" fillId="33" borderId="10" xfId="0" applyNumberFormat="1" applyFont="1" applyFill="1" applyBorder="1" applyAlignment="1">
      <alignment horizontal="center" wrapText="1"/>
    </xf>
    <xf numFmtId="164" fontId="2" fillId="33" borderId="13" xfId="0" applyNumberFormat="1" applyFont="1" applyFill="1" applyBorder="1" applyAlignment="1">
      <alignment horizontal="center"/>
    </xf>
    <xf numFmtId="9" fontId="2" fillId="33" borderId="14" xfId="0" applyNumberFormat="1" applyFont="1" applyFill="1" applyBorder="1" applyAlignment="1">
      <alignment horizontal="center" vertical="top"/>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right" vertical="top"/>
    </xf>
    <xf numFmtId="0" fontId="2" fillId="33" borderId="21" xfId="0" applyFont="1" applyFill="1" applyBorder="1" applyAlignment="1">
      <alignment horizontal="center" vertical="top"/>
    </xf>
    <xf numFmtId="0" fontId="2" fillId="33" borderId="22" xfId="0" applyFont="1" applyFill="1" applyBorder="1" applyAlignment="1">
      <alignment horizontal="center" vertical="center" wrapText="1" readingOrder="2"/>
    </xf>
    <xf numFmtId="0" fontId="2" fillId="33" borderId="23" xfId="0" applyFont="1" applyFill="1" applyBorder="1" applyAlignment="1">
      <alignment horizontal="right" vertical="top"/>
    </xf>
    <xf numFmtId="0" fontId="2" fillId="33" borderId="24" xfId="0" applyFont="1" applyFill="1" applyBorder="1" applyAlignment="1">
      <alignment horizontal="center" vertical="top"/>
    </xf>
    <xf numFmtId="164" fontId="2" fillId="33" borderId="25" xfId="0" applyNumberFormat="1" applyFont="1" applyFill="1" applyBorder="1" applyAlignment="1">
      <alignment horizontal="center"/>
    </xf>
    <xf numFmtId="9" fontId="2" fillId="33" borderId="26" xfId="0" applyNumberFormat="1" applyFont="1" applyFill="1" applyBorder="1" applyAlignment="1">
      <alignment horizontal="center" vertical="top"/>
    </xf>
    <xf numFmtId="9" fontId="2" fillId="33" borderId="27" xfId="0" applyNumberFormat="1" applyFont="1" applyFill="1" applyBorder="1" applyAlignment="1">
      <alignment horizontal="center" vertical="top" wrapText="1"/>
    </xf>
    <xf numFmtId="0" fontId="4" fillId="33" borderId="20" xfId="0" applyFont="1" applyFill="1" applyBorder="1" applyAlignment="1">
      <alignment horizontal="right" vertical="top"/>
    </xf>
    <xf numFmtId="10" fontId="2" fillId="33" borderId="24" xfId="37" applyNumberFormat="1" applyFont="1" applyFill="1" applyBorder="1" applyAlignment="1">
      <alignment horizontal="center"/>
    </xf>
    <xf numFmtId="49" fontId="2" fillId="33" borderId="26" xfId="0" applyNumberFormat="1" applyFont="1" applyFill="1" applyBorder="1" applyAlignment="1">
      <alignment horizontal="center" wrapText="1"/>
    </xf>
    <xf numFmtId="0" fontId="2" fillId="33" borderId="27" xfId="0" applyFont="1" applyFill="1" applyBorder="1" applyAlignment="1">
      <alignment horizontal="right" vertical="top" wrapText="1"/>
    </xf>
    <xf numFmtId="0" fontId="2" fillId="33" borderId="28" xfId="0" applyFont="1" applyFill="1" applyBorder="1" applyAlignment="1">
      <alignment horizontal="right" vertical="top"/>
    </xf>
    <xf numFmtId="10" fontId="2" fillId="33" borderId="13" xfId="37" applyNumberFormat="1" applyFont="1" applyFill="1" applyBorder="1" applyAlignment="1">
      <alignment horizontal="center"/>
    </xf>
    <xf numFmtId="0" fontId="2" fillId="33" borderId="29" xfId="0" applyFont="1" applyFill="1" applyBorder="1" applyAlignment="1">
      <alignment horizontal="center" vertical="center"/>
    </xf>
    <xf numFmtId="0" fontId="2" fillId="33" borderId="30" xfId="0" applyFont="1" applyFill="1" applyBorder="1" applyAlignment="1">
      <alignment horizontal="right" vertical="top" wrapText="1"/>
    </xf>
    <xf numFmtId="0" fontId="46" fillId="33" borderId="0" xfId="0" applyFont="1" applyFill="1" applyAlignment="1">
      <alignment horizontal="right" vertical="center" readingOrder="2"/>
    </xf>
    <xf numFmtId="0" fontId="45" fillId="33" borderId="0" xfId="36" applyFont="1" applyFill="1" applyAlignment="1">
      <alignment vertical="center" wrapText="1"/>
      <protection/>
    </xf>
    <xf numFmtId="0" fontId="2" fillId="33" borderId="0" xfId="0" applyFont="1" applyFill="1" applyBorder="1" applyAlignment="1">
      <alignment horizontal="right" vertical="top"/>
    </xf>
    <xf numFmtId="0" fontId="2" fillId="33" borderId="0" xfId="0" applyFont="1" applyFill="1" applyAlignment="1">
      <alignment/>
    </xf>
    <xf numFmtId="0" fontId="2" fillId="33" borderId="0" xfId="0" applyFont="1" applyFill="1" applyAlignment="1">
      <alignment horizontal="center"/>
    </xf>
    <xf numFmtId="0" fontId="2" fillId="33" borderId="0" xfId="0" applyFont="1" applyFill="1" applyAlignment="1">
      <alignment horizontal="center" wrapText="1"/>
    </xf>
    <xf numFmtId="164" fontId="2" fillId="33" borderId="24" xfId="0" applyNumberFormat="1" applyFont="1" applyFill="1" applyBorder="1" applyAlignment="1">
      <alignment horizontal="center"/>
    </xf>
    <xf numFmtId="0" fontId="2" fillId="33" borderId="27" xfId="0" applyFont="1" applyFill="1" applyBorder="1" applyAlignment="1">
      <alignment horizontal="center" vertical="center" wrapText="1" readingOrder="2"/>
    </xf>
    <xf numFmtId="164" fontId="2" fillId="33" borderId="24" xfId="37" applyNumberFormat="1" applyFont="1" applyFill="1" applyBorder="1" applyAlignment="1">
      <alignment horizontal="center"/>
    </xf>
    <xf numFmtId="10" fontId="2" fillId="33" borderId="29" xfId="0" applyNumberFormat="1" applyFont="1" applyFill="1" applyBorder="1" applyAlignment="1">
      <alignment horizontal="center"/>
    </xf>
    <xf numFmtId="0" fontId="3" fillId="34" borderId="31" xfId="0" applyFont="1" applyFill="1" applyBorder="1" applyAlignment="1">
      <alignment horizontal="center" wrapText="1"/>
    </xf>
    <xf numFmtId="0" fontId="3" fillId="33" borderId="0" xfId="0" applyFont="1" applyFill="1" applyBorder="1" applyAlignment="1">
      <alignment horizontal="center" wrapText="1"/>
    </xf>
    <xf numFmtId="171" fontId="45" fillId="33" borderId="0" xfId="33" applyNumberFormat="1" applyFont="1" applyFill="1" applyAlignment="1">
      <alignment horizontal="right" vertical="center" wrapText="1"/>
    </xf>
    <xf numFmtId="0" fontId="45" fillId="33" borderId="0" xfId="0" applyFont="1" applyFill="1" applyAlignment="1">
      <alignment horizontal="right" vertical="center" wrapText="1"/>
    </xf>
    <xf numFmtId="0" fontId="2" fillId="0" borderId="32" xfId="36" applyFont="1" applyBorder="1" applyAlignment="1">
      <alignment horizontal="right" vertical="center" wrapText="1" readingOrder="2"/>
      <protection/>
    </xf>
  </cellXfs>
  <cellStyles count="51">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Normal 3" xfId="36"/>
    <cellStyle name="Percent" xfId="37"/>
    <cellStyle name="הדגשה1" xfId="38"/>
    <cellStyle name="הדגשה2" xfId="39"/>
    <cellStyle name="הדגשה3" xfId="40"/>
    <cellStyle name="הדגשה4" xfId="41"/>
    <cellStyle name="הדגשה5" xfId="42"/>
    <cellStyle name="הדגשה6" xfId="43"/>
    <cellStyle name="Hyperlink" xfId="44"/>
    <cellStyle name="Followed Hyperlink"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Currency [0]" xfId="56"/>
    <cellStyle name="ניטראלי" xfId="57"/>
    <cellStyle name="סה&quot;כ" xfId="58"/>
    <cellStyle name="פלט" xfId="59"/>
    <cellStyle name="Comma [0]" xfId="60"/>
    <cellStyle name="קלט" xfId="61"/>
    <cellStyle name="רע" xfId="62"/>
    <cellStyle name="תא מסומן" xfId="63"/>
    <cellStyle name="תא מקוש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2:I23"/>
  <sheetViews>
    <sheetView rightToLeft="1" tabSelected="1" zoomScale="130" zoomScaleNormal="130" zoomScalePageLayoutView="0" workbookViewId="0" topLeftCell="A7">
      <selection activeCell="B23" sqref="B23"/>
    </sheetView>
  </sheetViews>
  <sheetFormatPr defaultColWidth="9.140625" defaultRowHeight="12.75"/>
  <cols>
    <col min="1" max="1" width="3.8515625" style="0" customWidth="1"/>
    <col min="2" max="2" width="50.00390625" style="0" customWidth="1"/>
    <col min="3" max="3" width="13.140625" style="0" customWidth="1"/>
    <col min="4" max="4" width="18.421875" style="0" customWidth="1"/>
    <col min="5" max="5" width="9.8515625" style="0" customWidth="1"/>
    <col min="6" max="6" width="18.421875" style="0" customWidth="1"/>
    <col min="7" max="7" width="16.00390625" style="0" customWidth="1"/>
    <col min="8" max="8" width="41.8515625" style="0" customWidth="1"/>
    <col min="9" max="9" width="28.00390625" style="0" customWidth="1"/>
  </cols>
  <sheetData>
    <row r="2" spans="2:8" ht="13.5" thickBot="1">
      <c r="B2" s="43" t="s">
        <v>12</v>
      </c>
      <c r="C2" s="43"/>
      <c r="D2" s="1"/>
      <c r="E2" s="1"/>
      <c r="F2" s="1"/>
      <c r="G2" s="1"/>
      <c r="H2" s="2"/>
    </row>
    <row r="3" spans="2:9" ht="25.5">
      <c r="B3" s="12" t="s">
        <v>0</v>
      </c>
      <c r="C3" s="13" t="s">
        <v>21</v>
      </c>
      <c r="D3" s="14" t="s">
        <v>22</v>
      </c>
      <c r="E3" s="14" t="s">
        <v>1</v>
      </c>
      <c r="F3" s="14" t="s">
        <v>23</v>
      </c>
      <c r="G3" s="15" t="s">
        <v>14</v>
      </c>
      <c r="H3" s="16" t="s">
        <v>2</v>
      </c>
      <c r="I3" s="6"/>
    </row>
    <row r="4" spans="2:8" ht="12.75">
      <c r="B4" s="17" t="s">
        <v>9</v>
      </c>
      <c r="C4" s="8">
        <v>0.4188</v>
      </c>
      <c r="D4" s="8">
        <v>0.4</v>
      </c>
      <c r="E4" s="18" t="s">
        <v>3</v>
      </c>
      <c r="F4" s="8">
        <v>0.43</v>
      </c>
      <c r="G4" s="4" t="s">
        <v>18</v>
      </c>
      <c r="H4" s="19" t="s">
        <v>20</v>
      </c>
    </row>
    <row r="5" spans="2:8" ht="39" customHeight="1">
      <c r="B5" s="20" t="s">
        <v>8</v>
      </c>
      <c r="C5" s="8">
        <v>0.71536</v>
      </c>
      <c r="D5" s="8">
        <v>0.75</v>
      </c>
      <c r="E5" s="21" t="s">
        <v>4</v>
      </c>
      <c r="F5" s="8">
        <v>0.75</v>
      </c>
      <c r="G5" s="9" t="s">
        <v>11</v>
      </c>
      <c r="H5" s="19" t="s">
        <v>24</v>
      </c>
    </row>
    <row r="6" spans="2:8" ht="12.75">
      <c r="B6" s="17" t="s">
        <v>7</v>
      </c>
      <c r="C6" s="22">
        <v>0.10497000000000002</v>
      </c>
      <c r="D6" s="22">
        <v>0.1</v>
      </c>
      <c r="E6" s="21" t="s">
        <v>4</v>
      </c>
      <c r="F6" s="22">
        <v>0.1</v>
      </c>
      <c r="G6" s="23" t="s">
        <v>10</v>
      </c>
      <c r="H6" s="24"/>
    </row>
    <row r="7" spans="2:8" ht="15.75">
      <c r="B7" s="25" t="s">
        <v>5</v>
      </c>
      <c r="C7" s="26"/>
      <c r="D7" s="26"/>
      <c r="E7" s="21"/>
      <c r="F7" s="26">
        <f>SUM(F4:F6)</f>
        <v>1.28</v>
      </c>
      <c r="G7" s="27"/>
      <c r="H7" s="28"/>
    </row>
    <row r="8" spans="2:8" ht="13.5" thickBot="1">
      <c r="B8" s="29" t="s">
        <v>6</v>
      </c>
      <c r="C8" s="30">
        <v>0.20270908273275387</v>
      </c>
      <c r="D8" s="10">
        <v>0.21</v>
      </c>
      <c r="E8" s="31" t="s">
        <v>3</v>
      </c>
      <c r="F8" s="10">
        <v>0.24</v>
      </c>
      <c r="G8" s="11" t="s">
        <v>15</v>
      </c>
      <c r="H8" s="32"/>
    </row>
    <row r="9" spans="2:8" ht="12.75">
      <c r="B9" s="45"/>
      <c r="C9" s="45"/>
      <c r="D9" s="45"/>
      <c r="E9" s="45"/>
      <c r="F9" s="45"/>
      <c r="G9" s="45"/>
      <c r="H9" s="45"/>
    </row>
    <row r="10" spans="2:8" ht="12.75" customHeight="1">
      <c r="B10" s="33"/>
      <c r="C10" s="34"/>
      <c r="D10" s="34"/>
      <c r="E10" s="34"/>
      <c r="F10" s="34"/>
      <c r="G10" s="34"/>
      <c r="H10" s="34"/>
    </row>
    <row r="11" spans="2:9" ht="12.75">
      <c r="B11" s="34"/>
      <c r="C11" s="34"/>
      <c r="D11" s="34"/>
      <c r="E11" s="34"/>
      <c r="F11" s="34"/>
      <c r="G11" s="34"/>
      <c r="H11" s="34"/>
      <c r="I11" s="3"/>
    </row>
    <row r="12" spans="2:8" ht="12.75">
      <c r="B12" s="35"/>
      <c r="C12" s="35"/>
      <c r="D12" s="36"/>
      <c r="E12" s="36"/>
      <c r="F12" s="34"/>
      <c r="G12" s="36"/>
      <c r="H12" s="36"/>
    </row>
    <row r="13" spans="2:8" ht="13.5" thickBot="1">
      <c r="B13" s="44" t="s">
        <v>13</v>
      </c>
      <c r="C13" s="44"/>
      <c r="D13" s="37"/>
      <c r="E13" s="37"/>
      <c r="F13" s="36"/>
      <c r="G13" s="37"/>
      <c r="H13" s="38"/>
    </row>
    <row r="14" spans="2:9" ht="25.5">
      <c r="B14" s="12" t="s">
        <v>0</v>
      </c>
      <c r="C14" s="13" t="s">
        <v>21</v>
      </c>
      <c r="D14" s="14" t="s">
        <v>17</v>
      </c>
      <c r="E14" s="14" t="s">
        <v>1</v>
      </c>
      <c r="F14" s="14" t="s">
        <v>23</v>
      </c>
      <c r="G14" s="15" t="s">
        <v>14</v>
      </c>
      <c r="H14" s="16" t="s">
        <v>2</v>
      </c>
      <c r="I14" s="6"/>
    </row>
    <row r="15" spans="2:8" ht="12.75">
      <c r="B15" s="17" t="s">
        <v>9</v>
      </c>
      <c r="C15" s="39">
        <v>0.432</v>
      </c>
      <c r="D15" s="8">
        <v>0.4</v>
      </c>
      <c r="E15" s="21" t="s">
        <v>3</v>
      </c>
      <c r="F15" s="8">
        <v>0.44</v>
      </c>
      <c r="G15" s="4" t="s">
        <v>16</v>
      </c>
      <c r="H15" s="19" t="s">
        <v>25</v>
      </c>
    </row>
    <row r="16" spans="2:8" ht="32.25" customHeight="1">
      <c r="B16" s="17" t="s">
        <v>8</v>
      </c>
      <c r="C16" s="39">
        <v>0.7039</v>
      </c>
      <c r="D16" s="8"/>
      <c r="E16" s="21" t="s">
        <v>4</v>
      </c>
      <c r="F16" s="8">
        <v>0.75</v>
      </c>
      <c r="G16" s="9" t="s">
        <v>11</v>
      </c>
      <c r="H16" s="40" t="s">
        <v>19</v>
      </c>
    </row>
    <row r="17" spans="2:8" ht="12.75">
      <c r="B17" s="17" t="s">
        <v>7</v>
      </c>
      <c r="C17" s="39">
        <v>0.0925</v>
      </c>
      <c r="D17" s="8">
        <v>0.75</v>
      </c>
      <c r="E17" s="21" t="s">
        <v>4</v>
      </c>
      <c r="F17" s="22">
        <v>0.1</v>
      </c>
      <c r="G17" s="23" t="s">
        <v>10</v>
      </c>
      <c r="H17" s="24"/>
    </row>
    <row r="18" spans="2:8" ht="15.75">
      <c r="B18" s="25" t="s">
        <v>5</v>
      </c>
      <c r="C18" s="41"/>
      <c r="D18" s="22">
        <v>0.1</v>
      </c>
      <c r="E18" s="21"/>
      <c r="F18" s="26">
        <f>SUM(F15:F17)</f>
        <v>1.29</v>
      </c>
      <c r="G18" s="27"/>
      <c r="H18" s="28"/>
    </row>
    <row r="19" spans="2:8" ht="13.5" thickBot="1">
      <c r="B19" s="29" t="s">
        <v>6</v>
      </c>
      <c r="C19" s="42">
        <v>0.21949912273304337</v>
      </c>
      <c r="D19" s="10">
        <v>0.21</v>
      </c>
      <c r="E19" s="31" t="s">
        <v>3</v>
      </c>
      <c r="F19" s="10">
        <v>0.24</v>
      </c>
      <c r="G19" s="11" t="s">
        <v>15</v>
      </c>
      <c r="H19" s="32"/>
    </row>
    <row r="20" spans="2:8" ht="12.75" customHeight="1">
      <c r="B20" s="46"/>
      <c r="C20" s="46"/>
      <c r="D20" s="46"/>
      <c r="E20" s="46"/>
      <c r="F20" s="46"/>
      <c r="G20" s="46"/>
      <c r="H20" s="46"/>
    </row>
    <row r="21" spans="2:8" ht="12.75">
      <c r="B21" s="5"/>
      <c r="C21" s="7"/>
      <c r="D21" s="7"/>
      <c r="E21" s="7"/>
      <c r="F21" s="7"/>
      <c r="G21" s="7"/>
      <c r="H21" s="7"/>
    </row>
    <row r="22" ht="13.5" thickBot="1"/>
    <row r="23" ht="322.5" thickBot="1">
      <c r="B23" s="47" t="s">
        <v>26</v>
      </c>
    </row>
  </sheetData>
  <sheetProtection/>
  <mergeCells count="4">
    <mergeCell ref="B2:C2"/>
    <mergeCell ref="B13:C13"/>
    <mergeCell ref="B9:H9"/>
    <mergeCell ref="B20:H20"/>
  </mergeCells>
  <printOptions/>
  <pageMargins left="0.7480314960629921" right="0.7480314960629921" top="0.984251968503937" bottom="0.984251968503937" header="0.5118110236220472" footer="0.5118110236220472"/>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Shlomit Izraelski</cp:lastModifiedBy>
  <cp:lastPrinted>2018-11-28T06:47:10Z</cp:lastPrinted>
  <dcterms:created xsi:type="dcterms:W3CDTF">2011-07-14T13:25:54Z</dcterms:created>
  <dcterms:modified xsi:type="dcterms:W3CDTF">2023-12-28T06:51:18Z</dcterms:modified>
  <cp:category/>
  <cp:version/>
  <cp:contentType/>
  <cp:contentStatus/>
</cp:coreProperties>
</file>